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Стенды" sheetId="1" r:id="rId1"/>
  </sheets>
  <definedNames>
    <definedName name="_xlnm._FilterDatabase" localSheetId="0" hidden="1">Стенды!$A$1:$J$8</definedName>
  </definedNames>
  <calcPr calcId="162913"/>
</workbook>
</file>

<file path=xl/calcChain.xml><?xml version="1.0" encoding="utf-8"?>
<calcChain xmlns="http://schemas.openxmlformats.org/spreadsheetml/2006/main">
  <c r="F3" i="1" l="1"/>
  <c r="G3" i="1"/>
  <c r="F4" i="1"/>
  <c r="G4" i="1"/>
  <c r="F5" i="1"/>
  <c r="G5" i="1"/>
  <c r="F6" i="1"/>
  <c r="G6" i="1"/>
  <c r="F7" i="1"/>
  <c r="G7" i="1"/>
  <c r="F8" i="1"/>
  <c r="G8" i="1"/>
  <c r="G2" i="1"/>
  <c r="F2" i="1"/>
</calcChain>
</file>

<file path=xl/sharedStrings.xml><?xml version="1.0" encoding="utf-8"?>
<sst xmlns="http://schemas.openxmlformats.org/spreadsheetml/2006/main" count="52" uniqueCount="22">
  <si>
    <t>Город</t>
  </si>
  <si>
    <t>Вид рекламы</t>
  </si>
  <si>
    <t>Район</t>
  </si>
  <si>
    <t>Количество стендов</t>
  </si>
  <si>
    <t>Кемерово</t>
  </si>
  <si>
    <t>Стенды в подъезде</t>
  </si>
  <si>
    <t xml:space="preserve">Период, мес. </t>
  </si>
  <si>
    <t>Радуга (Новостройки)</t>
  </si>
  <si>
    <t>Ленинский (Пятая поликлиника)</t>
  </si>
  <si>
    <t>Ленинский (рынк Колос)</t>
  </si>
  <si>
    <t>Центр (Юбилейный - Пионерский)</t>
  </si>
  <si>
    <t>Кировский (высотки)</t>
  </si>
  <si>
    <t>Южный (Новостройки)</t>
  </si>
  <si>
    <t>01 число месяца</t>
  </si>
  <si>
    <t>30 число месяца</t>
  </si>
  <si>
    <t>Адреса</t>
  </si>
  <si>
    <t>Ссылка</t>
  </si>
  <si>
    <t>А4</t>
  </si>
  <si>
    <t>А3</t>
  </si>
  <si>
    <t>Начало размещения</t>
  </si>
  <si>
    <t>Окончание размещения</t>
  </si>
  <si>
    <t>Центр (ул. Ноградская, Весенняя)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</si>
</sst>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4">
    <xf numFmtId="0" fontId="0" fillId="0" borderId="0" xfId="0"/>
    <xf numFmtId="0" fontId="3" fillId="0" borderId="0" xfId="0" applyFont="1"/>
    <xf numFmtId="164" fontId="3" fillId="0" borderId="0" xfId="0" applyNumberFormat="1" applyFont="1"/>
    <xf numFmtId="164" fontId="6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..\&#1040;&#1076;&#1088;&#1077;&#1089;&#1072;_&#1057;&#1090;&#1077;&#1085;&#1076;&#1099;\&#1050;&#1080;&#1088;&#1086;&#1074;&#1089;&#1082;&#1080;&#1081;.xlsx" TargetMode="External"/><Relationship Id="rId7" Type="http://schemas.openxmlformats.org/officeDocument/2006/relationships/hyperlink" Target="..\&#1040;&#1076;&#1088;&#1077;&#1089;&#1072;_&#1057;&#1090;&#1077;&#1085;&#1076;&#1099;\&#1062;&#1077;&#1085;&#1090;&#1088;%20(&#1070;&#1073;&#1080;&#1083;&#1077;&#1081;&#1085;&#1099;&#1081;).xlsx" TargetMode="External"/><Relationship Id="rId2" Type="http://schemas.openxmlformats.org/officeDocument/2006/relationships/hyperlink" Target="..\&#1040;&#1076;&#1088;&#1077;&#1089;&#1072;_&#1057;&#1090;&#1077;&#1085;&#1076;&#1099;\&#1070;&#1078;&#1085;&#1099;&#1081;.xlsx" TargetMode="External"/><Relationship Id="rId1" Type="http://schemas.openxmlformats.org/officeDocument/2006/relationships/hyperlink" Target="..\&#1040;&#1076;&#1088;&#1077;&#1089;&#1072;_&#1057;&#1090;&#1077;&#1085;&#1076;&#1099;\&#1056;&#1072;&#1076;&#1091;&#1075;&#1072;.xlsx" TargetMode="External"/><Relationship Id="rId6" Type="http://schemas.openxmlformats.org/officeDocument/2006/relationships/hyperlink" Target="..\&#1040;&#1076;&#1088;&#1077;&#1089;&#1072;_&#1057;&#1090;&#1077;&#1085;&#1076;&#1099;\&#1062;&#1077;&#1085;&#1090;%20(&#1042;&#1077;&#1089;&#1077;&#1085;&#1085;&#1103;&#1103;).xlsx" TargetMode="External"/><Relationship Id="rId5" Type="http://schemas.openxmlformats.org/officeDocument/2006/relationships/hyperlink" Target="..\&#1040;&#1076;&#1088;&#1077;&#1089;&#1072;_&#1057;&#1090;&#1077;&#1085;&#1076;&#1099;\&#1051;&#1077;&#1085;&#1080;&#1085;&#1089;&#1082;&#1080;&#1081;%20&#1088;&#1072;&#1081;&#1086;&#1085;(&#1082;&#1086;&#1083;&#1086;&#1089;).xlsx" TargetMode="External"/><Relationship Id="rId4" Type="http://schemas.openxmlformats.org/officeDocument/2006/relationships/hyperlink" Target="..\&#1040;&#1076;&#1088;&#1077;&#1089;&#1072;_&#1057;&#1090;&#1077;&#1085;&#1076;&#1099;\&#1051;&#1077;&#1085;&#1080;&#1085;&#1089;&#1082;&#1080;&#1081;%20(&#1087;&#1103;&#1090;&#1086;&#1081;%20&#1087;&#1086;&#1083;&#1080;&#1082;&#1083;&#1080;&#1085;&#1080;&#1082;&#1080;)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C5" sqref="C5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28.7109375" style="1" customWidth="1"/>
    <col min="4" max="4" width="11.42578125" style="1" customWidth="1"/>
    <col min="5" max="5" width="14.7109375" style="1" customWidth="1"/>
    <col min="6" max="6" width="10.28515625" style="2" customWidth="1"/>
    <col min="7" max="7" width="11.28515625" style="2" customWidth="1"/>
    <col min="8" max="8" width="16.140625" style="1" customWidth="1"/>
    <col min="9" max="9" width="22.28515625" style="1" customWidth="1"/>
    <col min="10" max="10" width="25.42578125" style="1" customWidth="1"/>
    <col min="11" max="16384" width="9.140625" style="1"/>
  </cols>
  <sheetData>
    <row r="1" spans="1:10" s="4" customFormat="1" ht="25.5" x14ac:dyDescent="0.25">
      <c r="A1" s="8" t="s">
        <v>0</v>
      </c>
      <c r="B1" s="8" t="s">
        <v>1</v>
      </c>
      <c r="C1" s="8" t="s">
        <v>2</v>
      </c>
      <c r="D1" s="8" t="s">
        <v>15</v>
      </c>
      <c r="E1" s="8" t="s">
        <v>3</v>
      </c>
      <c r="F1" s="9" t="s">
        <v>17</v>
      </c>
      <c r="G1" s="9" t="s">
        <v>18</v>
      </c>
      <c r="H1" s="8" t="s">
        <v>6</v>
      </c>
      <c r="I1" s="8" t="s">
        <v>19</v>
      </c>
      <c r="J1" s="8" t="s">
        <v>20</v>
      </c>
    </row>
    <row r="2" spans="1:10" s="5" customFormat="1" x14ac:dyDescent="0.25">
      <c r="A2" s="10" t="s">
        <v>4</v>
      </c>
      <c r="B2" s="10" t="s">
        <v>5</v>
      </c>
      <c r="C2" s="11" t="s">
        <v>7</v>
      </c>
      <c r="D2" s="12" t="s">
        <v>16</v>
      </c>
      <c r="E2" s="10">
        <v>105</v>
      </c>
      <c r="F2" s="3">
        <f>250*E2</f>
        <v>26250</v>
      </c>
      <c r="G2" s="3">
        <f>550*E2</f>
        <v>57750</v>
      </c>
      <c r="H2" s="13">
        <v>1</v>
      </c>
      <c r="I2" s="10" t="s">
        <v>13</v>
      </c>
      <c r="J2" s="10" t="s">
        <v>14</v>
      </c>
    </row>
    <row r="3" spans="1:10" s="5" customFormat="1" x14ac:dyDescent="0.25">
      <c r="A3" s="10" t="s">
        <v>4</v>
      </c>
      <c r="B3" s="10" t="s">
        <v>5</v>
      </c>
      <c r="C3" s="11" t="s">
        <v>12</v>
      </c>
      <c r="D3" s="12" t="s">
        <v>16</v>
      </c>
      <c r="E3" s="10">
        <v>18</v>
      </c>
      <c r="F3" s="3">
        <f t="shared" ref="F3:F8" si="0">250*E3</f>
        <v>4500</v>
      </c>
      <c r="G3" s="3">
        <f t="shared" ref="G3:G8" si="1">550*E3</f>
        <v>9900</v>
      </c>
      <c r="H3" s="13">
        <v>1</v>
      </c>
      <c r="I3" s="10" t="s">
        <v>13</v>
      </c>
      <c r="J3" s="10" t="s">
        <v>14</v>
      </c>
    </row>
    <row r="4" spans="1:10" s="5" customFormat="1" x14ac:dyDescent="0.25">
      <c r="A4" s="10" t="s">
        <v>4</v>
      </c>
      <c r="B4" s="10" t="s">
        <v>5</v>
      </c>
      <c r="C4" s="11" t="s">
        <v>11</v>
      </c>
      <c r="D4" s="12" t="s">
        <v>16</v>
      </c>
      <c r="E4" s="10">
        <v>83</v>
      </c>
      <c r="F4" s="3">
        <f t="shared" si="0"/>
        <v>20750</v>
      </c>
      <c r="G4" s="3">
        <f t="shared" si="1"/>
        <v>45650</v>
      </c>
      <c r="H4" s="13">
        <v>1</v>
      </c>
      <c r="I4" s="10" t="s">
        <v>13</v>
      </c>
      <c r="J4" s="10" t="s">
        <v>14</v>
      </c>
    </row>
    <row r="5" spans="1:10" s="5" customFormat="1" x14ac:dyDescent="0.25">
      <c r="A5" s="10" t="s">
        <v>4</v>
      </c>
      <c r="B5" s="10" t="s">
        <v>5</v>
      </c>
      <c r="C5" s="11" t="s">
        <v>8</v>
      </c>
      <c r="D5" s="12" t="s">
        <v>16</v>
      </c>
      <c r="E5" s="10">
        <v>196</v>
      </c>
      <c r="F5" s="3">
        <f t="shared" si="0"/>
        <v>49000</v>
      </c>
      <c r="G5" s="3">
        <f t="shared" si="1"/>
        <v>107800</v>
      </c>
      <c r="H5" s="13">
        <v>1</v>
      </c>
      <c r="I5" s="10" t="s">
        <v>13</v>
      </c>
      <c r="J5" s="10" t="s">
        <v>14</v>
      </c>
    </row>
    <row r="6" spans="1:10" s="5" customFormat="1" x14ac:dyDescent="0.25">
      <c r="A6" s="10" t="s">
        <v>4</v>
      </c>
      <c r="B6" s="10" t="s">
        <v>5</v>
      </c>
      <c r="C6" s="11" t="s">
        <v>9</v>
      </c>
      <c r="D6" s="12" t="s">
        <v>16</v>
      </c>
      <c r="E6" s="10">
        <v>84</v>
      </c>
      <c r="F6" s="3">
        <f t="shared" si="0"/>
        <v>21000</v>
      </c>
      <c r="G6" s="3">
        <f t="shared" si="1"/>
        <v>46200</v>
      </c>
      <c r="H6" s="13">
        <v>1</v>
      </c>
      <c r="I6" s="10" t="s">
        <v>13</v>
      </c>
      <c r="J6" s="10" t="s">
        <v>14</v>
      </c>
    </row>
    <row r="7" spans="1:10" s="5" customFormat="1" x14ac:dyDescent="0.25">
      <c r="A7" s="10" t="s">
        <v>4</v>
      </c>
      <c r="B7" s="10" t="s">
        <v>5</v>
      </c>
      <c r="C7" s="11" t="s">
        <v>21</v>
      </c>
      <c r="D7" s="12" t="s">
        <v>16</v>
      </c>
      <c r="E7" s="10">
        <v>125</v>
      </c>
      <c r="F7" s="3">
        <f t="shared" si="0"/>
        <v>31250</v>
      </c>
      <c r="G7" s="3">
        <f t="shared" si="1"/>
        <v>68750</v>
      </c>
      <c r="H7" s="13">
        <v>1</v>
      </c>
      <c r="I7" s="10" t="s">
        <v>13</v>
      </c>
      <c r="J7" s="10" t="s">
        <v>14</v>
      </c>
    </row>
    <row r="8" spans="1:10" s="5" customFormat="1" x14ac:dyDescent="0.25">
      <c r="A8" s="10" t="s">
        <v>4</v>
      </c>
      <c r="B8" s="10" t="s">
        <v>5</v>
      </c>
      <c r="C8" s="11" t="s">
        <v>10</v>
      </c>
      <c r="D8" s="12" t="s">
        <v>16</v>
      </c>
      <c r="E8" s="10">
        <v>149</v>
      </c>
      <c r="F8" s="3">
        <f t="shared" si="0"/>
        <v>37250</v>
      </c>
      <c r="G8" s="3">
        <f t="shared" si="1"/>
        <v>81950</v>
      </c>
      <c r="H8" s="13">
        <v>1</v>
      </c>
      <c r="I8" s="10" t="s">
        <v>13</v>
      </c>
      <c r="J8" s="10" t="s">
        <v>14</v>
      </c>
    </row>
    <row r="9" spans="1:10" s="6" customFormat="1" x14ac:dyDescent="0.25">
      <c r="F9" s="7"/>
      <c r="G9" s="7"/>
    </row>
  </sheetData>
  <autoFilter ref="A1:J8"/>
  <hyperlinks>
    <hyperlink ref="D2" r:id="rId1"/>
    <hyperlink ref="D3" r:id="rId2"/>
    <hyperlink ref="D4" r:id="rId3"/>
    <hyperlink ref="D5" r:id="rId4"/>
    <hyperlink ref="D6" r:id="rId5"/>
    <hyperlink ref="D7" r:id="rId6"/>
    <hyperlink ref="D8" r:id="rId7"/>
  </hyperlinks>
  <pageMargins left="0.7" right="0.7" top="0.75" bottom="0.75" header="0.3" footer="0.3"/>
  <pageSetup paperSize="9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Стенды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2026-02-19T20:30:10Z</dcterms:modified>
</cp:coreProperties>
</file>